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D14" i="1"/>
  <c r="C14" i="1"/>
  <c r="C16" i="1" s="1"/>
  <c r="B14" i="1"/>
  <c r="B7" i="1"/>
  <c r="B16" i="1" l="1"/>
  <c r="D16" i="1"/>
</calcChain>
</file>

<file path=xl/sharedStrings.xml><?xml version="1.0" encoding="utf-8"?>
<sst xmlns="http://schemas.openxmlformats.org/spreadsheetml/2006/main" count="12" uniqueCount="11">
  <si>
    <t>Дорожні вказівники</t>
  </si>
  <si>
    <t>комерційна пропозиція 1</t>
  </si>
  <si>
    <t>комерційна пропозиція 2</t>
  </si>
  <si>
    <t>комерційна пропозиція 3</t>
  </si>
  <si>
    <t>1 шт</t>
  </si>
  <si>
    <t>Розрахунок кошторису проекту, в грн.</t>
  </si>
  <si>
    <t>Модульний майданчик</t>
  </si>
  <si>
    <t>всього необхідно 80 шт</t>
  </si>
  <si>
    <t>всього необхідно 1 шт</t>
  </si>
  <si>
    <t>Комерційні пропозиції від найнижчої до найвищої</t>
  </si>
  <si>
    <t>Загальна сума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</si>
</sst>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1" xfId="0" applyBorder="1"/>
    <xf numFmtId="4" fontId="0" fillId="0" borderId="1" xfId="0" applyNumberFormat="1" applyBorder="1"/>
    <xf numFmtId="0" fontId="0" fillId="2" borderId="1" xfId="0" applyFill="1" applyBorder="1"/>
    <xf numFmtId="0" fontId="0" fillId="0" borderId="2" xfId="0" applyBorder="1" applyAlignment="1">
      <alignment horizontal="center"/>
    </xf>
    <xf numFmtId="4" fontId="0" fillId="0" borderId="0" xfId="0" applyNumberFormat="1"/>
    <xf numFmtId="0" fontId="1" fillId="0" borderId="1" xfId="0" applyFont="1" applyBorder="1"/>
    <xf numFmtId="4" fontId="1" fillId="0" borderId="1" xfId="0" applyNumberFormat="1" applyFont="1" applyBorder="1"/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4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389899</xdr:colOff>
      <xdr:row>0</xdr:row>
      <xdr:rowOff>83820</xdr:rowOff>
    </xdr:from>
    <xdr:to>
      <xdr:col>13</xdr:col>
      <xdr:colOff>306431</xdr:colOff>
      <xdr:row>15</xdr:row>
      <xdr:rowOff>163240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3659" y="83820"/>
          <a:ext cx="2964532" cy="3119800"/>
        </a:xfrm>
        <a:prstGeom prst="rect">
          <a:avLst/>
        </a:prstGeom>
      </xdr:spPr>
    </xdr:pic>
    <xdr:clientData/>
  </xdr:twoCellAnchor>
  <xdr:twoCellAnchor editAs="oneCell">
    <xdr:from>
      <xdr:col>4</xdr:col>
      <xdr:colOff>70252</xdr:colOff>
      <xdr:row>0</xdr:row>
      <xdr:rowOff>137160</xdr:rowOff>
    </xdr:from>
    <xdr:to>
      <xdr:col>8</xdr:col>
      <xdr:colOff>385251</xdr:colOff>
      <xdr:row>16</xdr:row>
      <xdr:rowOff>38100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5612" y="137160"/>
          <a:ext cx="2753399" cy="3124200"/>
        </a:xfrm>
        <a:prstGeom prst="rect">
          <a:avLst/>
        </a:prstGeom>
      </xdr:spPr>
    </xdr:pic>
    <xdr:clientData/>
  </xdr:twoCellAnchor>
  <xdr:twoCellAnchor editAs="oneCell">
    <xdr:from>
      <xdr:col>13</xdr:col>
      <xdr:colOff>358139</xdr:colOff>
      <xdr:row>0</xdr:row>
      <xdr:rowOff>213360</xdr:rowOff>
    </xdr:from>
    <xdr:to>
      <xdr:col>18</xdr:col>
      <xdr:colOff>53339</xdr:colOff>
      <xdr:row>15</xdr:row>
      <xdr:rowOff>53340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9899" y="213360"/>
          <a:ext cx="2743200" cy="2880360"/>
        </a:xfrm>
        <a:prstGeom prst="rect">
          <a:avLst/>
        </a:prstGeom>
      </xdr:spPr>
    </xdr:pic>
    <xdr:clientData/>
  </xdr:twoCellAnchor>
  <xdr:twoCellAnchor editAs="oneCell">
    <xdr:from>
      <xdr:col>8</xdr:col>
      <xdr:colOff>591183</xdr:colOff>
      <xdr:row>14</xdr:row>
      <xdr:rowOff>144780</xdr:rowOff>
    </xdr:from>
    <xdr:to>
      <xdr:col>13</xdr:col>
      <xdr:colOff>492203</xdr:colOff>
      <xdr:row>32</xdr:row>
      <xdr:rowOff>7620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4943" y="3002280"/>
          <a:ext cx="2949020" cy="3154680"/>
        </a:xfrm>
        <a:prstGeom prst="rect">
          <a:avLst/>
        </a:prstGeom>
      </xdr:spPr>
    </xdr:pic>
    <xdr:clientData/>
  </xdr:twoCellAnchor>
  <xdr:twoCellAnchor editAs="oneCell">
    <xdr:from>
      <xdr:col>4</xdr:col>
      <xdr:colOff>53340</xdr:colOff>
      <xdr:row>15</xdr:row>
      <xdr:rowOff>53340</xdr:rowOff>
    </xdr:from>
    <xdr:to>
      <xdr:col>9</xdr:col>
      <xdr:colOff>29775</xdr:colOff>
      <xdr:row>38</xdr:row>
      <xdr:rowOff>121920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093720"/>
          <a:ext cx="3024435" cy="4274820"/>
        </a:xfrm>
        <a:prstGeom prst="rect">
          <a:avLst/>
        </a:prstGeom>
      </xdr:spPr>
    </xdr:pic>
    <xdr:clientData/>
  </xdr:twoCellAnchor>
  <xdr:twoCellAnchor editAs="oneCell">
    <xdr:from>
      <xdr:col>13</xdr:col>
      <xdr:colOff>597978</xdr:colOff>
      <xdr:row>12</xdr:row>
      <xdr:rowOff>160020</xdr:rowOff>
    </xdr:from>
    <xdr:to>
      <xdr:col>19</xdr:col>
      <xdr:colOff>121157</xdr:colOff>
      <xdr:row>37</xdr:row>
      <xdr:rowOff>83820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9738" y="2651760"/>
          <a:ext cx="3180779" cy="449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C18" sqref="C18"/>
    </sheetView>
  </sheetViews>
  <sheetFormatPr defaultRowHeight="14.4" x14ac:dyDescent="0.3"/>
  <cols>
    <col min="1" max="1" width="21.33203125" bestFit="1" customWidth="1"/>
    <col min="2" max="2" width="15.5546875" customWidth="1"/>
    <col min="3" max="3" width="15.6640625" customWidth="1"/>
    <col min="4" max="4" width="17.21875" customWidth="1"/>
  </cols>
  <sheetData>
    <row r="1" spans="1:4" ht="23.4" x14ac:dyDescent="0.45">
      <c r="A1" s="1" t="s">
        <v>5</v>
      </c>
    </row>
    <row r="2" spans="1:4" x14ac:dyDescent="0.3">
      <c r="B2" s="5" t="s">
        <v>9</v>
      </c>
      <c r="C2" s="5"/>
      <c r="D2" s="5"/>
    </row>
    <row r="3" spans="1:4" ht="28.8" x14ac:dyDescent="0.3">
      <c r="A3" s="2"/>
      <c r="B3" s="9" t="s">
        <v>1</v>
      </c>
      <c r="C3" s="10" t="s">
        <v>2</v>
      </c>
      <c r="D3" s="11" t="s">
        <v>3</v>
      </c>
    </row>
    <row r="4" spans="1:4" x14ac:dyDescent="0.3">
      <c r="A4" s="4" t="s">
        <v>0</v>
      </c>
      <c r="B4" s="2"/>
      <c r="C4" s="2"/>
      <c r="D4" s="2"/>
    </row>
    <row r="5" spans="1:4" x14ac:dyDescent="0.3">
      <c r="A5" s="2"/>
      <c r="B5" s="2"/>
      <c r="C5" s="2"/>
      <c r="D5" s="2"/>
    </row>
    <row r="6" spans="1:4" x14ac:dyDescent="0.3">
      <c r="A6" s="2" t="s">
        <v>4</v>
      </c>
      <c r="B6" s="3">
        <v>5300</v>
      </c>
      <c r="C6" s="3">
        <v>7716.08</v>
      </c>
      <c r="D6" s="12">
        <v>8446</v>
      </c>
    </row>
    <row r="7" spans="1:4" x14ac:dyDescent="0.3">
      <c r="A7" s="2" t="s">
        <v>7</v>
      </c>
      <c r="B7" s="3">
        <f>B6*80</f>
        <v>424000</v>
      </c>
      <c r="C7" s="3">
        <f>C6*80</f>
        <v>617286.40000000002</v>
      </c>
      <c r="D7" s="3">
        <f>D6*80</f>
        <v>675680</v>
      </c>
    </row>
    <row r="8" spans="1:4" x14ac:dyDescent="0.3">
      <c r="A8" s="2"/>
      <c r="B8" s="3"/>
      <c r="C8" s="3"/>
      <c r="D8" s="3"/>
    </row>
    <row r="9" spans="1:4" x14ac:dyDescent="0.3">
      <c r="A9" s="2"/>
      <c r="B9" s="3"/>
      <c r="C9" s="3"/>
      <c r="D9" s="3"/>
    </row>
    <row r="10" spans="1:4" x14ac:dyDescent="0.3">
      <c r="A10" s="2"/>
      <c r="B10" s="3"/>
      <c r="C10" s="3"/>
      <c r="D10" s="3"/>
    </row>
    <row r="11" spans="1:4" x14ac:dyDescent="0.3">
      <c r="A11" s="4" t="s">
        <v>6</v>
      </c>
      <c r="B11" s="3"/>
      <c r="C11" s="3"/>
      <c r="D11" s="3"/>
    </row>
    <row r="12" spans="1:4" x14ac:dyDescent="0.3">
      <c r="A12" s="2"/>
      <c r="B12" s="3"/>
      <c r="C12" s="3"/>
      <c r="D12" s="3"/>
    </row>
    <row r="13" spans="1:4" x14ac:dyDescent="0.3">
      <c r="A13" s="2" t="s">
        <v>4</v>
      </c>
      <c r="B13" s="12">
        <v>643286</v>
      </c>
      <c r="C13" s="12">
        <v>663000</v>
      </c>
      <c r="D13" s="12">
        <v>890286</v>
      </c>
    </row>
    <row r="14" spans="1:4" x14ac:dyDescent="0.3">
      <c r="A14" s="2" t="s">
        <v>8</v>
      </c>
      <c r="B14" s="3">
        <f>B13</f>
        <v>643286</v>
      </c>
      <c r="C14" s="3">
        <f>C13</f>
        <v>663000</v>
      </c>
      <c r="D14" s="3">
        <f>D13</f>
        <v>890286</v>
      </c>
    </row>
    <row r="15" spans="1:4" x14ac:dyDescent="0.3">
      <c r="A15" s="2"/>
      <c r="B15" s="2"/>
      <c r="C15" s="2"/>
      <c r="D15" s="2"/>
    </row>
    <row r="16" spans="1:4" x14ac:dyDescent="0.3">
      <c r="A16" s="7" t="s">
        <v>10</v>
      </c>
      <c r="B16" s="8">
        <f>B14+B7</f>
        <v>1067286</v>
      </c>
      <c r="C16" s="8">
        <f>C14+C7</f>
        <v>1280286.3999999999</v>
      </c>
      <c r="D16" s="8">
        <f>D14+D7</f>
        <v>1565966</v>
      </c>
    </row>
    <row r="19" spans="2:2" x14ac:dyDescent="0.3">
      <c r="B19" s="6"/>
    </row>
  </sheetData>
  <mergeCells count="1">
    <mergeCell ref="B2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2020-08-14T19:06:54Z</dcterms:modified>
</cp:coreProperties>
</file>